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.brattsev\Desktop\Спартакиада РАБОТНИКОВ\2024-2025\Боулинг 2025\"/>
    </mc:Choice>
  </mc:AlternateContent>
  <bookViews>
    <workbookView xWindow="0" yWindow="0" windowWidth="28800" windowHeight="11730" tabRatio="711"/>
  </bookViews>
  <sheets>
    <sheet name="Команды " sheetId="1" r:id="rId1"/>
  </sheets>
  <calcPr calcId="162913"/>
</workbook>
</file>

<file path=xl/calcChain.xml><?xml version="1.0" encoding="utf-8"?>
<calcChain xmlns="http://schemas.openxmlformats.org/spreadsheetml/2006/main">
  <c r="H8" i="1" l="1"/>
  <c r="H14" i="1"/>
  <c r="H17" i="1"/>
  <c r="H20" i="1"/>
  <c r="H23" i="1"/>
  <c r="H26" i="1"/>
  <c r="H29" i="1"/>
  <c r="H32" i="1"/>
  <c r="H35" i="1"/>
  <c r="H38" i="1"/>
  <c r="H11" i="1"/>
  <c r="H5" i="1"/>
</calcChain>
</file>

<file path=xl/sharedStrings.xml><?xml version="1.0" encoding="utf-8"?>
<sst xmlns="http://schemas.openxmlformats.org/spreadsheetml/2006/main" count="88" uniqueCount="75">
  <si>
    <t>ПРОТОКОЛ</t>
  </si>
  <si>
    <t>Дорожка, Команда</t>
  </si>
  <si>
    <t>Место</t>
  </si>
  <si>
    <t>Итого</t>
  </si>
  <si>
    <t>КОМАНДА                                Фамилия, Имя</t>
  </si>
  <si>
    <t>Поток</t>
  </si>
  <si>
    <t>1 поток</t>
  </si>
  <si>
    <t>2 поток</t>
  </si>
  <si>
    <t>результатов турнира по боулингу 2024/2025</t>
  </si>
  <si>
    <t>ДЮСШ «Воробьевы горы»</t>
  </si>
  <si>
    <t>Матвеев Георгий Сергеевич</t>
  </si>
  <si>
    <t>Кудрявцева Дарья Владимировна</t>
  </si>
  <si>
    <t>Пименов Александр Романович</t>
  </si>
  <si>
    <t>Федин Егор Алексеевич</t>
  </si>
  <si>
    <t>Гаврилов Павел Павлович</t>
  </si>
  <si>
    <t>Аржанов Денис Игоревич</t>
  </si>
  <si>
    <t>Белоусова София Алексеевна</t>
  </si>
  <si>
    <t>Архипкина Анастасия Николаевна</t>
  </si>
  <si>
    <t>Синицина Алена Дмитриевна</t>
  </si>
  <si>
    <t>Коротеев Иван Владимиров</t>
  </si>
  <si>
    <t>Малыга Татьяна Васильевна</t>
  </si>
  <si>
    <t>Красовская Алла Сергеевна</t>
  </si>
  <si>
    <t>Перевезенцева Ольга Михайловна</t>
  </si>
  <si>
    <t>Паромова Екатерина Яковлевна</t>
  </si>
  <si>
    <t>Кружалина Валентина Николаевна</t>
  </si>
  <si>
    <t>Кровотынцев Александр Андреевич</t>
  </si>
  <si>
    <t>Тюрин Андрей Александрович</t>
  </si>
  <si>
    <t>Пименов Вадим Владимирович</t>
  </si>
  <si>
    <t>Кизевальтер Александр Валентинович</t>
  </si>
  <si>
    <t>Сухова Камила Шакировна</t>
  </si>
  <si>
    <t>Букачев Никита Артурович</t>
  </si>
  <si>
    <t>Клычков Алексей Сергеевич</t>
  </si>
  <si>
    <t>Безгубов Андрей Иванович</t>
  </si>
  <si>
    <t>Чернова Анна Евгеньевна</t>
  </si>
  <si>
    <t>Якимов Михаил Николаевич</t>
  </si>
  <si>
    <t>Денисенко Денис Владимирович</t>
  </si>
  <si>
    <t>Большакова Александра Игоревна</t>
  </si>
  <si>
    <t>Богданов Артем Евгеньевич</t>
  </si>
  <si>
    <t>Воробьев Сергей Иванович</t>
  </si>
  <si>
    <t>Сатюков Дмитрий Геннадьевич</t>
  </si>
  <si>
    <t>Морозова Елизавета Александровна</t>
  </si>
  <si>
    <t>Жуков Николай Мерабиевич</t>
  </si>
  <si>
    <t>Самсонов Владимир Анатольевич</t>
  </si>
  <si>
    <t>Матвеев Михаил Евгеньевич</t>
  </si>
  <si>
    <t>Сухов Иван Валерьевич</t>
  </si>
  <si>
    <t>7, ДЮСШ «Воробьевы горы»</t>
  </si>
  <si>
    <t>5, Управление городских программ</t>
  </si>
  <si>
    <t>6, Центр «Лидер» (ТурбоЛидер)</t>
  </si>
  <si>
    <t>3, Центр «Западный»</t>
  </si>
  <si>
    <t>2, Служба организационно-методического сопровождения дополнительного образования</t>
  </si>
  <si>
    <t>8, Центр физической культуры и спортивно патриотического воспитания (№1)</t>
  </si>
  <si>
    <t>3, Центр физической культуры и спортивно патриотического воспитания (№2)</t>
  </si>
  <si>
    <t>4, Отдел инженерных сетей и механизации</t>
  </si>
  <si>
    <t>1, Центр технического образования и Центр астрономического и космического образования  (№1)</t>
  </si>
  <si>
    <t>2, Центр технического образования и Центр астрономического и космического образования (№2)</t>
  </si>
  <si>
    <t>4, Ансамбль песни и пляски им. В.С. Локтева (ЛОКТЮМ)</t>
  </si>
  <si>
    <t>1, Объединенная команда: Пресс-служба (Средства массовой информации ГБОУ «Воробьевы горы») и Планово-экономическое управление</t>
  </si>
  <si>
    <t>Результат игры 1</t>
  </si>
  <si>
    <t>Результат игры 2</t>
  </si>
  <si>
    <t>Результат игры 3</t>
  </si>
  <si>
    <t>Индивидуальный набор очков</t>
  </si>
  <si>
    <t>Ермолаева Нина Владимировна</t>
  </si>
  <si>
    <t>409 очков</t>
  </si>
  <si>
    <t xml:space="preserve">Лучший снайпер из трех игр </t>
  </si>
  <si>
    <t>Лучший результат команды в одной игре</t>
  </si>
  <si>
    <t>386 очков</t>
  </si>
  <si>
    <t>1.Букачев Никита Артурович</t>
  </si>
  <si>
    <t>144 очка</t>
  </si>
  <si>
    <t>2. Пименов Вадим Владимирович</t>
  </si>
  <si>
    <t>142 очка</t>
  </si>
  <si>
    <t>3. Кудрявцева Дарья Владимировна</t>
  </si>
  <si>
    <t>140 очков</t>
  </si>
  <si>
    <t>2. Матвеев Георгий Сергеевич</t>
  </si>
  <si>
    <t>3. Букачев Никита Артурович</t>
  </si>
  <si>
    <t>Топ 3 (4) снайпера в одной игре: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</si>
</sst>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\ _₽_-;\-* #,##0\ _₽_-;_-* &quot;-&quot;\ _₽_-;_-@_-"/>
  </numFmts>
  <fonts count="1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i/>
      <u val="singleAccounting"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49" fontId="5" fillId="0" borderId="2" xfId="0" applyNumberFormat="1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1" fontId="0" fillId="0" borderId="0" xfId="0" applyNumberFormat="1"/>
    <xf numFmtId="41" fontId="3" fillId="3" borderId="6" xfId="0" applyNumberFormat="1" applyFont="1" applyFill="1" applyBorder="1" applyAlignment="1">
      <alignment horizontal="center" vertical="center"/>
    </xf>
    <xf numFmtId="41" fontId="4" fillId="3" borderId="3" xfId="0" applyNumberFormat="1" applyFont="1" applyFill="1" applyBorder="1" applyAlignment="1">
      <alignment horizontal="center" vertical="center"/>
    </xf>
    <xf numFmtId="41" fontId="4" fillId="3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Border="1"/>
    <xf numFmtId="41" fontId="6" fillId="0" borderId="6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center" vertical="center"/>
    </xf>
    <xf numFmtId="41" fontId="3" fillId="7" borderId="6" xfId="0" applyNumberFormat="1" applyFont="1" applyFill="1" applyBorder="1" applyAlignment="1">
      <alignment horizontal="center" vertical="center"/>
    </xf>
    <xf numFmtId="41" fontId="4" fillId="7" borderId="3" xfId="0" applyNumberFormat="1" applyFont="1" applyFill="1" applyBorder="1" applyAlignment="1">
      <alignment horizontal="center" vertical="center"/>
    </xf>
    <xf numFmtId="41" fontId="4" fillId="7" borderId="4" xfId="0" applyNumberFormat="1" applyFont="1" applyFill="1" applyBorder="1" applyAlignment="1">
      <alignment horizontal="center" vertical="center"/>
    </xf>
    <xf numFmtId="41" fontId="10" fillId="0" borderId="6" xfId="0" applyNumberFormat="1" applyFont="1" applyBorder="1" applyAlignment="1">
      <alignment horizontal="center"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0" fontId="6" fillId="0" borderId="1" xfId="0" applyFont="1" applyFill="1" applyBorder="1"/>
    <xf numFmtId="0" fontId="6" fillId="2" borderId="1" xfId="0" applyFont="1" applyFill="1" applyBorder="1"/>
    <xf numFmtId="41" fontId="6" fillId="2" borderId="6" xfId="0" applyNumberFormat="1" applyFont="1" applyFill="1" applyBorder="1" applyAlignment="1">
      <alignment horizontal="center" vertical="center"/>
    </xf>
    <xf numFmtId="41" fontId="10" fillId="2" borderId="6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10" fillId="2" borderId="3" xfId="0" applyNumberFormat="1" applyFont="1" applyFill="1" applyBorder="1" applyAlignment="1">
      <alignment horizontal="center" vertical="center"/>
    </xf>
    <xf numFmtId="41" fontId="6" fillId="2" borderId="4" xfId="0" applyNumberFormat="1" applyFont="1" applyFill="1" applyBorder="1" applyAlignment="1">
      <alignment horizontal="center" vertical="center"/>
    </xf>
    <xf numFmtId="41" fontId="10" fillId="2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1" fontId="10" fillId="3" borderId="6" xfId="0" applyNumberFormat="1" applyFont="1" applyFill="1" applyBorder="1" applyAlignment="1">
      <alignment horizontal="center" vertical="center"/>
    </xf>
    <xf numFmtId="41" fontId="6" fillId="3" borderId="3" xfId="0" applyNumberFormat="1" applyFont="1" applyFill="1" applyBorder="1" applyAlignment="1">
      <alignment horizontal="center" vertical="center"/>
    </xf>
    <xf numFmtId="41" fontId="10" fillId="3" borderId="3" xfId="0" applyNumberFormat="1" applyFont="1" applyFill="1" applyBorder="1" applyAlignment="1">
      <alignment horizontal="center" vertical="center"/>
    </xf>
    <xf numFmtId="41" fontId="6" fillId="3" borderId="4" xfId="0" applyNumberFormat="1" applyFont="1" applyFill="1" applyBorder="1" applyAlignment="1">
      <alignment horizontal="center" vertical="center"/>
    </xf>
    <xf numFmtId="41" fontId="10" fillId="3" borderId="4" xfId="0" applyNumberFormat="1" applyFont="1" applyFill="1" applyBorder="1" applyAlignment="1">
      <alignment horizontal="center" vertical="center"/>
    </xf>
    <xf numFmtId="0" fontId="6" fillId="7" borderId="1" xfId="0" applyFont="1" applyFill="1" applyBorder="1"/>
    <xf numFmtId="41" fontId="10" fillId="7" borderId="6" xfId="0" applyNumberFormat="1" applyFont="1" applyFill="1" applyBorder="1" applyAlignment="1">
      <alignment horizontal="center" vertical="center"/>
    </xf>
    <xf numFmtId="41" fontId="10" fillId="7" borderId="3" xfId="0" applyNumberFormat="1" applyFont="1" applyFill="1" applyBorder="1" applyAlignment="1">
      <alignment horizontal="center" vertical="center"/>
    </xf>
    <xf numFmtId="41" fontId="10" fillId="7" borderId="4" xfId="0" applyNumberFormat="1" applyFont="1" applyFill="1" applyBorder="1" applyAlignment="1">
      <alignment horizontal="center" vertical="center"/>
    </xf>
    <xf numFmtId="41" fontId="11" fillId="6" borderId="6" xfId="0" applyNumberFormat="1" applyFont="1" applyFill="1" applyBorder="1" applyAlignment="1">
      <alignment horizontal="center" vertical="center"/>
    </xf>
    <xf numFmtId="41" fontId="11" fillId="6" borderId="3" xfId="0" applyNumberFormat="1" applyFont="1" applyFill="1" applyBorder="1" applyAlignment="1">
      <alignment horizontal="center" vertical="center"/>
    </xf>
    <xf numFmtId="41" fontId="11" fillId="6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 wrapText="1"/>
    </xf>
    <xf numFmtId="41" fontId="6" fillId="7" borderId="9" xfId="0" applyNumberFormat="1" applyFont="1" applyFill="1" applyBorder="1" applyAlignment="1">
      <alignment horizontal="center" vertical="center"/>
    </xf>
    <xf numFmtId="41" fontId="6" fillId="7" borderId="10" xfId="0" applyNumberFormat="1" applyFont="1" applyFill="1" applyBorder="1" applyAlignment="1">
      <alignment horizontal="center" vertical="center"/>
    </xf>
    <xf numFmtId="41" fontId="6" fillId="7" borderId="5" xfId="0" applyNumberFormat="1" applyFont="1" applyFill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1" fontId="6" fillId="0" borderId="5" xfId="0" applyNumberFormat="1" applyFont="1" applyBorder="1" applyAlignment="1">
      <alignment horizontal="center" vertical="center"/>
    </xf>
    <xf numFmtId="41" fontId="6" fillId="2" borderId="9" xfId="0" applyNumberFormat="1" applyFont="1" applyFill="1" applyBorder="1" applyAlignment="1">
      <alignment horizontal="center" vertical="center"/>
    </xf>
    <xf numFmtId="41" fontId="6" fillId="2" borderId="10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 applyAlignment="1">
      <alignment horizontal="center" vertical="center"/>
    </xf>
    <xf numFmtId="41" fontId="6" fillId="3" borderId="10" xfId="0" applyNumberFormat="1" applyFont="1" applyFill="1" applyBorder="1" applyAlignment="1">
      <alignment horizontal="center" vertical="center"/>
    </xf>
    <xf numFmtId="41" fontId="6" fillId="3" borderId="5" xfId="0" applyNumberFormat="1" applyFont="1" applyFill="1" applyBorder="1" applyAlignment="1">
      <alignment horizontal="center" vertical="center"/>
    </xf>
    <xf numFmtId="41" fontId="6" fillId="7" borderId="11" xfId="0" applyNumberFormat="1" applyFont="1" applyFill="1" applyBorder="1" applyAlignment="1">
      <alignment horizontal="center" vertical="center"/>
    </xf>
    <xf numFmtId="41" fontId="6" fillId="7" borderId="12" xfId="0" applyNumberFormat="1" applyFont="1" applyFill="1" applyBorder="1" applyAlignment="1">
      <alignment horizontal="center" vertical="center"/>
    </xf>
    <xf numFmtId="41" fontId="6" fillId="7" borderId="13" xfId="0" applyNumberFormat="1" applyFont="1" applyFill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41" fontId="6" fillId="0" borderId="12" xfId="0" applyNumberFormat="1" applyFont="1" applyBorder="1" applyAlignment="1">
      <alignment horizontal="center" vertical="center"/>
    </xf>
    <xf numFmtId="41" fontId="6" fillId="0" borderId="13" xfId="0" applyNumberFormat="1" applyFont="1" applyBorder="1" applyAlignment="1">
      <alignment horizontal="center" vertical="center"/>
    </xf>
    <xf numFmtId="41" fontId="6" fillId="2" borderId="11" xfId="0" applyNumberFormat="1" applyFont="1" applyFill="1" applyBorder="1" applyAlignment="1">
      <alignment horizontal="center" vertical="center"/>
    </xf>
    <xf numFmtId="41" fontId="6" fillId="2" borderId="12" xfId="0" applyNumberFormat="1" applyFont="1" applyFill="1" applyBorder="1" applyAlignment="1">
      <alignment horizontal="center" vertical="center"/>
    </xf>
    <xf numFmtId="41" fontId="6" fillId="2" borderId="13" xfId="0" applyNumberFormat="1" applyFont="1" applyFill="1" applyBorder="1" applyAlignment="1">
      <alignment horizontal="center" vertical="center"/>
    </xf>
    <xf numFmtId="41" fontId="6" fillId="3" borderId="11" xfId="0" applyNumberFormat="1" applyFont="1" applyFill="1" applyBorder="1" applyAlignment="1">
      <alignment horizontal="center" vertical="center"/>
    </xf>
    <xf numFmtId="41" fontId="6" fillId="3" borderId="12" xfId="0" applyNumberFormat="1" applyFont="1" applyFill="1" applyBorder="1" applyAlignment="1">
      <alignment horizontal="center" vertical="center"/>
    </xf>
    <xf numFmtId="41" fontId="6" fillId="3" borderId="13" xfId="0" applyNumberFormat="1" applyFont="1" applyFill="1" applyBorder="1" applyAlignment="1">
      <alignment horizontal="center" vertical="center"/>
    </xf>
    <xf numFmtId="41" fontId="6" fillId="7" borderId="15" xfId="0" applyNumberFormat="1" applyFont="1" applyFill="1" applyBorder="1" applyAlignment="1">
      <alignment horizontal="center" vertical="center"/>
    </xf>
    <xf numFmtId="41" fontId="6" fillId="7" borderId="16" xfId="0" applyNumberFormat="1" applyFont="1" applyFill="1" applyBorder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/>
    </xf>
    <xf numFmtId="41" fontId="6" fillId="2" borderId="16" xfId="0" applyNumberFormat="1" applyFont="1" applyFill="1" applyBorder="1" applyAlignment="1">
      <alignment horizontal="center" vertical="center"/>
    </xf>
    <xf numFmtId="41" fontId="6" fillId="3" borderId="16" xfId="0" applyNumberFormat="1" applyFont="1" applyFill="1" applyBorder="1" applyAlignment="1">
      <alignment horizontal="center" vertical="center"/>
    </xf>
    <xf numFmtId="41" fontId="6" fillId="0" borderId="17" xfId="0" applyNumberFormat="1" applyFont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7" fillId="0" borderId="14" xfId="0" applyNumberFormat="1" applyFont="1" applyFill="1" applyBorder="1" applyAlignment="1">
      <alignment horizontal="center" vertical="top" wrapText="1"/>
    </xf>
    <xf numFmtId="0" fontId="12" fillId="3" borderId="1" xfId="0" applyFont="1" applyFill="1" applyBorder="1"/>
    <xf numFmtId="41" fontId="11" fillId="2" borderId="16" xfId="0" applyNumberFormat="1" applyFont="1" applyFill="1" applyBorder="1" applyAlignment="1">
      <alignment horizontal="center" vertical="center"/>
    </xf>
    <xf numFmtId="49" fontId="9" fillId="7" borderId="9" xfId="0" applyNumberFormat="1" applyFont="1" applyFill="1" applyBorder="1" applyAlignment="1">
      <alignment horizontal="center" vertical="center" wrapText="1"/>
    </xf>
    <xf numFmtId="49" fontId="9" fillId="7" borderId="10" xfId="0" applyNumberFormat="1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18" xfId="0" applyFont="1" applyFill="1" applyBorder="1"/>
    <xf numFmtId="0" fontId="1" fillId="0" borderId="0" xfId="0" applyFont="1"/>
    <xf numFmtId="0" fontId="6" fillId="2" borderId="28" xfId="0" applyFont="1" applyFill="1" applyBorder="1"/>
    <xf numFmtId="0" fontId="6" fillId="2" borderId="22" xfId="0" applyFont="1" applyFill="1" applyBorder="1"/>
    <xf numFmtId="0" fontId="6" fillId="4" borderId="29" xfId="0" applyFont="1" applyFill="1" applyBorder="1"/>
    <xf numFmtId="0" fontId="6" fillId="4" borderId="23" xfId="0" applyFont="1" applyFill="1" applyBorder="1"/>
    <xf numFmtId="0" fontId="6" fillId="8" borderId="29" xfId="0" applyFont="1" applyFill="1" applyBorder="1"/>
    <xf numFmtId="0" fontId="6" fillId="8" borderId="25" xfId="0" applyFont="1" applyFill="1" applyBorder="1"/>
    <xf numFmtId="0" fontId="6" fillId="8" borderId="30" xfId="0" applyFont="1" applyFill="1" applyBorder="1"/>
    <xf numFmtId="0" fontId="6" fillId="8" borderId="24" xfId="0" applyFont="1" applyFill="1" applyBorder="1"/>
    <xf numFmtId="0" fontId="6" fillId="2" borderId="14" xfId="0" applyFont="1" applyFill="1" applyBorder="1"/>
    <xf numFmtId="0" fontId="6" fillId="2" borderId="21" xfId="0" applyFont="1" applyFill="1" applyBorder="1"/>
    <xf numFmtId="0" fontId="6" fillId="2" borderId="7" xfId="0" applyFont="1" applyFill="1" applyBorder="1"/>
    <xf numFmtId="0" fontId="6" fillId="2" borderId="8" xfId="0" applyFont="1" applyFill="1" applyBorder="1"/>
    <xf numFmtId="0" fontId="8" fillId="5" borderId="20" xfId="0" applyFont="1" applyFill="1" applyBorder="1" applyAlignment="1">
      <alignment horizontal="left" vertical="center"/>
    </xf>
    <xf numFmtId="0" fontId="8" fillId="5" borderId="26" xfId="0" applyFont="1" applyFill="1" applyBorder="1" applyAlignment="1">
      <alignment horizontal="left" vertical="center"/>
    </xf>
    <xf numFmtId="0" fontId="8" fillId="5" borderId="27" xfId="0" applyFont="1" applyFill="1" applyBorder="1" applyAlignment="1">
      <alignment horizontal="left" vertical="center"/>
    </xf>
    <xf numFmtId="0" fontId="8" fillId="5" borderId="19" xfId="0" applyFont="1" applyFill="1" applyBorder="1"/>
    <xf numFmtId="0" fontId="8" fillId="5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4"/>
  <sheetViews>
    <sheetView tabSelected="1" workbookViewId="0">
      <selection activeCell="K43" sqref="K43"/>
    </sheetView>
  </sheetViews>
  <sheetFormatPr defaultColWidth="9" defaultRowHeight="15" x14ac:dyDescent="0.25"/>
  <cols>
    <col min="1" max="1" width="2.140625" customWidth="1"/>
    <col min="2" max="2" width="47.42578125" style="4" customWidth="1"/>
    <col min="3" max="3" width="39" customWidth="1"/>
    <col min="4" max="4" width="14.85546875" customWidth="1"/>
    <col min="5" max="5" width="15" customWidth="1"/>
    <col min="6" max="6" width="14.5703125" customWidth="1"/>
    <col min="7" max="7" width="18" style="5" customWidth="1"/>
    <col min="8" max="8" width="10.7109375" customWidth="1"/>
    <col min="9" max="9" width="13.85546875" customWidth="1"/>
    <col min="10" max="10" width="16.7109375" customWidth="1"/>
    <col min="11" max="11" width="16.42578125" customWidth="1"/>
  </cols>
  <sheetData>
    <row r="1" spans="2:11" ht="16.5" customHeight="1" x14ac:dyDescent="0.3">
      <c r="B1" s="9" t="s">
        <v>0</v>
      </c>
      <c r="C1" s="9"/>
      <c r="D1" s="9"/>
      <c r="E1" s="9"/>
      <c r="F1" s="9"/>
      <c r="G1" s="9"/>
      <c r="H1" s="9"/>
      <c r="I1" s="9"/>
    </row>
    <row r="2" spans="2:11" ht="16.5" customHeight="1" x14ac:dyDescent="0.3">
      <c r="B2" s="9" t="s">
        <v>8</v>
      </c>
      <c r="C2" s="9"/>
      <c r="D2" s="9"/>
      <c r="E2" s="9"/>
      <c r="F2" s="9"/>
      <c r="G2" s="9"/>
      <c r="H2" s="9"/>
      <c r="I2" s="9"/>
      <c r="K2" s="11"/>
    </row>
    <row r="3" spans="2:11" ht="16.5" customHeight="1" thickBot="1" x14ac:dyDescent="0.3">
      <c r="B3" s="10"/>
      <c r="C3" s="10"/>
      <c r="D3" s="10"/>
      <c r="E3" s="10"/>
      <c r="F3" s="10"/>
      <c r="G3" s="10"/>
      <c r="H3" s="10"/>
      <c r="I3" s="10"/>
      <c r="K3" s="11"/>
    </row>
    <row r="4" spans="2:11" ht="51" customHeight="1" thickBot="1" x14ac:dyDescent="0.3">
      <c r="B4" s="1" t="s">
        <v>1</v>
      </c>
      <c r="C4" s="90" t="s">
        <v>4</v>
      </c>
      <c r="D4" s="43" t="s">
        <v>57</v>
      </c>
      <c r="E4" s="43" t="s">
        <v>58</v>
      </c>
      <c r="F4" s="43" t="s">
        <v>59</v>
      </c>
      <c r="G4" s="76" t="s">
        <v>60</v>
      </c>
      <c r="H4" s="2" t="s">
        <v>3</v>
      </c>
      <c r="I4" s="3" t="s">
        <v>2</v>
      </c>
      <c r="J4" s="3" t="s">
        <v>5</v>
      </c>
    </row>
    <row r="5" spans="2:11" ht="15.75" x14ac:dyDescent="0.25">
      <c r="B5" s="79" t="s">
        <v>45</v>
      </c>
      <c r="C5" s="36" t="s">
        <v>10</v>
      </c>
      <c r="D5" s="55">
        <v>296</v>
      </c>
      <c r="E5" s="40">
        <v>386</v>
      </c>
      <c r="F5" s="44">
        <v>292</v>
      </c>
      <c r="G5" s="67">
        <v>341</v>
      </c>
      <c r="H5" s="55">
        <f>G5+G6+G7</f>
        <v>974</v>
      </c>
      <c r="I5" s="37">
        <v>2</v>
      </c>
      <c r="J5" s="6" t="s">
        <v>6</v>
      </c>
    </row>
    <row r="6" spans="2:11" ht="15.75" x14ac:dyDescent="0.25">
      <c r="B6" s="80"/>
      <c r="C6" s="36" t="s">
        <v>11</v>
      </c>
      <c r="D6" s="56"/>
      <c r="E6" s="41"/>
      <c r="F6" s="45"/>
      <c r="G6" s="68">
        <v>284</v>
      </c>
      <c r="H6" s="56"/>
      <c r="I6" s="38"/>
      <c r="J6" s="7"/>
    </row>
    <row r="7" spans="2:11" ht="16.5" thickBot="1" x14ac:dyDescent="0.3">
      <c r="B7" s="81"/>
      <c r="C7" s="36" t="s">
        <v>12</v>
      </c>
      <c r="D7" s="57"/>
      <c r="E7" s="42"/>
      <c r="F7" s="46"/>
      <c r="G7" s="68">
        <v>349</v>
      </c>
      <c r="H7" s="57"/>
      <c r="I7" s="39"/>
      <c r="J7" s="8"/>
    </row>
    <row r="8" spans="2:11" ht="15.75" customHeight="1" x14ac:dyDescent="0.25">
      <c r="B8" s="82" t="s">
        <v>46</v>
      </c>
      <c r="C8" s="12" t="s">
        <v>13</v>
      </c>
      <c r="D8" s="58">
        <v>283</v>
      </c>
      <c r="E8" s="13">
        <v>291</v>
      </c>
      <c r="F8" s="47">
        <v>276</v>
      </c>
      <c r="G8" s="69">
        <v>206</v>
      </c>
      <c r="H8" s="58">
        <f>G8+G9+G10</f>
        <v>850</v>
      </c>
      <c r="I8" s="19">
        <v>6</v>
      </c>
      <c r="J8" s="6" t="s">
        <v>6</v>
      </c>
    </row>
    <row r="9" spans="2:11" ht="15.75" customHeight="1" x14ac:dyDescent="0.25">
      <c r="B9" s="83"/>
      <c r="C9" s="12" t="s">
        <v>14</v>
      </c>
      <c r="D9" s="59"/>
      <c r="E9" s="14"/>
      <c r="F9" s="48"/>
      <c r="G9" s="69">
        <v>333</v>
      </c>
      <c r="H9" s="59"/>
      <c r="I9" s="20"/>
      <c r="J9" s="7"/>
    </row>
    <row r="10" spans="2:11" ht="16.5" customHeight="1" thickBot="1" x14ac:dyDescent="0.3">
      <c r="B10" s="84"/>
      <c r="C10" s="12" t="s">
        <v>15</v>
      </c>
      <c r="D10" s="60"/>
      <c r="E10" s="15"/>
      <c r="F10" s="49"/>
      <c r="G10" s="69">
        <v>311</v>
      </c>
      <c r="H10" s="60"/>
      <c r="I10" s="21"/>
      <c r="J10" s="8"/>
    </row>
    <row r="11" spans="2:11" ht="15.75" customHeight="1" x14ac:dyDescent="0.25">
      <c r="B11" s="82" t="s">
        <v>47</v>
      </c>
      <c r="C11" s="12" t="s">
        <v>16</v>
      </c>
      <c r="D11" s="58">
        <v>157</v>
      </c>
      <c r="E11" s="13">
        <v>186</v>
      </c>
      <c r="F11" s="47">
        <v>203</v>
      </c>
      <c r="G11" s="69">
        <v>162</v>
      </c>
      <c r="H11" s="58">
        <f>G11+G12+G13</f>
        <v>546</v>
      </c>
      <c r="I11" s="19">
        <v>10</v>
      </c>
      <c r="J11" s="6" t="s">
        <v>6</v>
      </c>
    </row>
    <row r="12" spans="2:11" ht="15.75" customHeight="1" x14ac:dyDescent="0.25">
      <c r="B12" s="83"/>
      <c r="C12" s="12" t="s">
        <v>17</v>
      </c>
      <c r="D12" s="59"/>
      <c r="E12" s="14"/>
      <c r="F12" s="48"/>
      <c r="G12" s="69">
        <v>187</v>
      </c>
      <c r="H12" s="59"/>
      <c r="I12" s="20"/>
      <c r="J12" s="7"/>
    </row>
    <row r="13" spans="2:11" ht="16.5" customHeight="1" thickBot="1" x14ac:dyDescent="0.3">
      <c r="B13" s="84"/>
      <c r="C13" s="12" t="s">
        <v>18</v>
      </c>
      <c r="D13" s="60"/>
      <c r="E13" s="15"/>
      <c r="F13" s="49"/>
      <c r="G13" s="69">
        <v>197</v>
      </c>
      <c r="H13" s="60"/>
      <c r="I13" s="21"/>
      <c r="J13" s="8"/>
    </row>
    <row r="14" spans="2:11" ht="15.75" customHeight="1" x14ac:dyDescent="0.25">
      <c r="B14" s="82" t="s">
        <v>48</v>
      </c>
      <c r="C14" s="12" t="s">
        <v>19</v>
      </c>
      <c r="D14" s="58">
        <v>260</v>
      </c>
      <c r="E14" s="13">
        <v>337</v>
      </c>
      <c r="F14" s="47">
        <v>247</v>
      </c>
      <c r="G14" s="69">
        <v>328</v>
      </c>
      <c r="H14" s="73">
        <f t="shared" ref="H14" si="0">G14+G15+G16</f>
        <v>844</v>
      </c>
      <c r="I14" s="19">
        <v>7</v>
      </c>
      <c r="J14" s="16" t="s">
        <v>7</v>
      </c>
    </row>
    <row r="15" spans="2:11" ht="15.75" customHeight="1" x14ac:dyDescent="0.25">
      <c r="B15" s="83"/>
      <c r="C15" s="12" t="s">
        <v>20</v>
      </c>
      <c r="D15" s="59"/>
      <c r="E15" s="14"/>
      <c r="F15" s="48"/>
      <c r="G15" s="69">
        <v>253</v>
      </c>
      <c r="H15" s="74"/>
      <c r="I15" s="20"/>
      <c r="J15" s="17"/>
    </row>
    <row r="16" spans="2:11" ht="16.5" customHeight="1" thickBot="1" x14ac:dyDescent="0.3">
      <c r="B16" s="84"/>
      <c r="C16" s="12" t="s">
        <v>21</v>
      </c>
      <c r="D16" s="60"/>
      <c r="E16" s="15"/>
      <c r="F16" s="49"/>
      <c r="G16" s="69">
        <v>263</v>
      </c>
      <c r="H16" s="75"/>
      <c r="I16" s="21"/>
      <c r="J16" s="18"/>
    </row>
    <row r="17" spans="2:10" ht="15.75" customHeight="1" x14ac:dyDescent="0.25">
      <c r="B17" s="82" t="s">
        <v>49</v>
      </c>
      <c r="C17" s="12" t="s">
        <v>22</v>
      </c>
      <c r="D17" s="58">
        <v>181</v>
      </c>
      <c r="E17" s="13">
        <v>197</v>
      </c>
      <c r="F17" s="47">
        <v>235</v>
      </c>
      <c r="G17" s="69">
        <v>192</v>
      </c>
      <c r="H17" s="58">
        <f t="shared" ref="H17" si="1">G17+G18+G19</f>
        <v>613</v>
      </c>
      <c r="I17" s="19">
        <v>9</v>
      </c>
      <c r="J17" s="16" t="s">
        <v>7</v>
      </c>
    </row>
    <row r="18" spans="2:10" ht="15.75" customHeight="1" x14ac:dyDescent="0.25">
      <c r="B18" s="83"/>
      <c r="C18" s="12" t="s">
        <v>23</v>
      </c>
      <c r="D18" s="59"/>
      <c r="E18" s="14"/>
      <c r="F18" s="48"/>
      <c r="G18" s="69">
        <v>205</v>
      </c>
      <c r="H18" s="59"/>
      <c r="I18" s="20"/>
      <c r="J18" s="17"/>
    </row>
    <row r="19" spans="2:10" ht="16.5" customHeight="1" thickBot="1" x14ac:dyDescent="0.3">
      <c r="B19" s="84"/>
      <c r="C19" s="12" t="s">
        <v>24</v>
      </c>
      <c r="D19" s="60"/>
      <c r="E19" s="15"/>
      <c r="F19" s="49"/>
      <c r="G19" s="69">
        <v>216</v>
      </c>
      <c r="H19" s="60"/>
      <c r="I19" s="21"/>
      <c r="J19" s="18"/>
    </row>
    <row r="20" spans="2:10" ht="15.75" customHeight="1" x14ac:dyDescent="0.25">
      <c r="B20" s="85" t="s">
        <v>50</v>
      </c>
      <c r="C20" s="23" t="s">
        <v>25</v>
      </c>
      <c r="D20" s="61">
        <v>348</v>
      </c>
      <c r="E20" s="24">
        <v>332</v>
      </c>
      <c r="F20" s="50">
        <v>349</v>
      </c>
      <c r="G20" s="70">
        <v>332</v>
      </c>
      <c r="H20" s="61">
        <f t="shared" ref="H20" si="2">G20+G21+G22</f>
        <v>1029</v>
      </c>
      <c r="I20" s="25">
        <v>1</v>
      </c>
      <c r="J20" s="6" t="s">
        <v>6</v>
      </c>
    </row>
    <row r="21" spans="2:10" ht="15.75" customHeight="1" x14ac:dyDescent="0.25">
      <c r="B21" s="86"/>
      <c r="C21" s="23" t="s">
        <v>26</v>
      </c>
      <c r="D21" s="62"/>
      <c r="E21" s="26"/>
      <c r="F21" s="51"/>
      <c r="G21" s="70">
        <v>311</v>
      </c>
      <c r="H21" s="62"/>
      <c r="I21" s="27"/>
      <c r="J21" s="7"/>
    </row>
    <row r="22" spans="2:10" ht="16.5" customHeight="1" thickBot="1" x14ac:dyDescent="0.3">
      <c r="B22" s="87"/>
      <c r="C22" s="23" t="s">
        <v>27</v>
      </c>
      <c r="D22" s="63"/>
      <c r="E22" s="28"/>
      <c r="F22" s="52"/>
      <c r="G22" s="70">
        <v>386</v>
      </c>
      <c r="H22" s="63"/>
      <c r="I22" s="29"/>
      <c r="J22" s="8"/>
    </row>
    <row r="23" spans="2:10" ht="15.75" customHeight="1" x14ac:dyDescent="0.25">
      <c r="B23" s="88" t="s">
        <v>51</v>
      </c>
      <c r="C23" s="30" t="s">
        <v>28</v>
      </c>
      <c r="D23" s="65">
        <v>281</v>
      </c>
      <c r="E23" s="32">
        <v>333</v>
      </c>
      <c r="F23" s="53">
        <v>356</v>
      </c>
      <c r="G23" s="71">
        <v>279</v>
      </c>
      <c r="H23" s="64">
        <f t="shared" ref="H23" si="3">G23+G24+G25</f>
        <v>970</v>
      </c>
      <c r="I23" s="31">
        <v>3</v>
      </c>
      <c r="J23" s="6" t="s">
        <v>6</v>
      </c>
    </row>
    <row r="24" spans="2:10" ht="15.75" customHeight="1" x14ac:dyDescent="0.25">
      <c r="B24" s="88"/>
      <c r="C24" s="30" t="s">
        <v>29</v>
      </c>
      <c r="D24" s="65"/>
      <c r="E24" s="32"/>
      <c r="F24" s="53"/>
      <c r="G24" s="71">
        <v>282</v>
      </c>
      <c r="H24" s="65"/>
      <c r="I24" s="33"/>
      <c r="J24" s="7"/>
    </row>
    <row r="25" spans="2:10" ht="16.5" customHeight="1" thickBot="1" x14ac:dyDescent="0.3">
      <c r="B25" s="89"/>
      <c r="C25" s="77" t="s">
        <v>30</v>
      </c>
      <c r="D25" s="66"/>
      <c r="E25" s="34"/>
      <c r="F25" s="54"/>
      <c r="G25" s="78">
        <v>409</v>
      </c>
      <c r="H25" s="66"/>
      <c r="I25" s="35"/>
      <c r="J25" s="8"/>
    </row>
    <row r="26" spans="2:10" ht="15.75" customHeight="1" x14ac:dyDescent="0.25">
      <c r="B26" s="82" t="s">
        <v>52</v>
      </c>
      <c r="C26" s="12" t="s">
        <v>31</v>
      </c>
      <c r="D26" s="58">
        <v>200</v>
      </c>
      <c r="E26" s="13">
        <v>257</v>
      </c>
      <c r="F26" s="47">
        <v>230</v>
      </c>
      <c r="G26" s="69">
        <v>304</v>
      </c>
      <c r="H26" s="58">
        <f t="shared" ref="H26" si="4">G26+G27+G28</f>
        <v>687</v>
      </c>
      <c r="I26" s="19">
        <v>8</v>
      </c>
      <c r="J26" s="16" t="s">
        <v>7</v>
      </c>
    </row>
    <row r="27" spans="2:10" ht="15.75" customHeight="1" x14ac:dyDescent="0.25">
      <c r="B27" s="83"/>
      <c r="C27" s="12" t="s">
        <v>32</v>
      </c>
      <c r="D27" s="59"/>
      <c r="E27" s="14"/>
      <c r="F27" s="48"/>
      <c r="G27" s="69">
        <v>235</v>
      </c>
      <c r="H27" s="59"/>
      <c r="I27" s="20"/>
      <c r="J27" s="17"/>
    </row>
    <row r="28" spans="2:10" ht="16.5" customHeight="1" thickBot="1" x14ac:dyDescent="0.3">
      <c r="B28" s="84"/>
      <c r="C28" s="12" t="s">
        <v>33</v>
      </c>
      <c r="D28" s="60"/>
      <c r="E28" s="15"/>
      <c r="F28" s="49"/>
      <c r="G28" s="69">
        <v>148</v>
      </c>
      <c r="H28" s="60"/>
      <c r="I28" s="21"/>
      <c r="J28" s="18"/>
    </row>
    <row r="29" spans="2:10" ht="15.75" customHeight="1" x14ac:dyDescent="0.25">
      <c r="B29" s="82" t="s">
        <v>53</v>
      </c>
      <c r="C29" s="12" t="s">
        <v>34</v>
      </c>
      <c r="D29" s="58">
        <v>292</v>
      </c>
      <c r="E29" s="13">
        <v>281</v>
      </c>
      <c r="F29" s="47">
        <v>308</v>
      </c>
      <c r="G29" s="69">
        <v>323</v>
      </c>
      <c r="H29" s="58">
        <f t="shared" ref="H29" si="5">G29+G30+G31</f>
        <v>881</v>
      </c>
      <c r="I29" s="19">
        <v>4</v>
      </c>
      <c r="J29" s="6" t="s">
        <v>6</v>
      </c>
    </row>
    <row r="30" spans="2:10" ht="15.75" customHeight="1" x14ac:dyDescent="0.25">
      <c r="B30" s="83"/>
      <c r="C30" s="12" t="s">
        <v>35</v>
      </c>
      <c r="D30" s="59"/>
      <c r="E30" s="14"/>
      <c r="F30" s="48"/>
      <c r="G30" s="69">
        <v>339</v>
      </c>
      <c r="H30" s="59"/>
      <c r="I30" s="20"/>
      <c r="J30" s="7"/>
    </row>
    <row r="31" spans="2:10" ht="16.5" customHeight="1" thickBot="1" x14ac:dyDescent="0.3">
      <c r="B31" s="84"/>
      <c r="C31" s="12" t="s">
        <v>36</v>
      </c>
      <c r="D31" s="60"/>
      <c r="E31" s="15"/>
      <c r="F31" s="49"/>
      <c r="G31" s="69">
        <v>219</v>
      </c>
      <c r="H31" s="60"/>
      <c r="I31" s="21"/>
      <c r="J31" s="8"/>
    </row>
    <row r="32" spans="2:10" ht="15.75" customHeight="1" x14ac:dyDescent="0.25">
      <c r="B32" s="82" t="s">
        <v>54</v>
      </c>
      <c r="C32" s="12" t="s">
        <v>37</v>
      </c>
      <c r="D32" s="58">
        <v>288</v>
      </c>
      <c r="E32" s="13">
        <v>270</v>
      </c>
      <c r="F32" s="47">
        <v>286</v>
      </c>
      <c r="G32" s="69">
        <v>261</v>
      </c>
      <c r="H32" s="73">
        <f t="shared" ref="H32" si="6">G32+G33+G34</f>
        <v>844</v>
      </c>
      <c r="I32" s="19">
        <v>7</v>
      </c>
      <c r="J32" s="6" t="s">
        <v>6</v>
      </c>
    </row>
    <row r="33" spans="2:10" ht="15.75" customHeight="1" x14ac:dyDescent="0.25">
      <c r="B33" s="83"/>
      <c r="C33" s="12" t="s">
        <v>38</v>
      </c>
      <c r="D33" s="59"/>
      <c r="E33" s="14"/>
      <c r="F33" s="48"/>
      <c r="G33" s="69">
        <v>242</v>
      </c>
      <c r="H33" s="74"/>
      <c r="I33" s="20"/>
      <c r="J33" s="7"/>
    </row>
    <row r="34" spans="2:10" ht="16.5" customHeight="1" thickBot="1" x14ac:dyDescent="0.3">
      <c r="B34" s="84"/>
      <c r="C34" s="12" t="s">
        <v>39</v>
      </c>
      <c r="D34" s="60"/>
      <c r="E34" s="15"/>
      <c r="F34" s="49"/>
      <c r="G34" s="69">
        <v>341</v>
      </c>
      <c r="H34" s="75"/>
      <c r="I34" s="21"/>
      <c r="J34" s="8"/>
    </row>
    <row r="35" spans="2:10" ht="15.75" customHeight="1" x14ac:dyDescent="0.25">
      <c r="B35" s="82" t="s">
        <v>55</v>
      </c>
      <c r="C35" s="12" t="s">
        <v>61</v>
      </c>
      <c r="D35" s="58">
        <v>143</v>
      </c>
      <c r="E35" s="13">
        <v>157</v>
      </c>
      <c r="F35" s="47">
        <v>188</v>
      </c>
      <c r="G35" s="69">
        <v>138</v>
      </c>
      <c r="H35" s="58">
        <f t="shared" ref="H35" si="7">G35+G36+G37</f>
        <v>488</v>
      </c>
      <c r="I35" s="19">
        <v>11</v>
      </c>
      <c r="J35" s="6" t="s">
        <v>6</v>
      </c>
    </row>
    <row r="36" spans="2:10" ht="15.75" customHeight="1" x14ac:dyDescent="0.25">
      <c r="B36" s="83"/>
      <c r="C36" s="12" t="s">
        <v>40</v>
      </c>
      <c r="D36" s="59"/>
      <c r="E36" s="14"/>
      <c r="F36" s="48"/>
      <c r="G36" s="69">
        <v>173</v>
      </c>
      <c r="H36" s="59"/>
      <c r="I36" s="20"/>
      <c r="J36" s="7"/>
    </row>
    <row r="37" spans="2:10" ht="16.5" customHeight="1" thickBot="1" x14ac:dyDescent="0.3">
      <c r="B37" s="84"/>
      <c r="C37" s="12" t="s">
        <v>41</v>
      </c>
      <c r="D37" s="60"/>
      <c r="E37" s="15"/>
      <c r="F37" s="49"/>
      <c r="G37" s="69">
        <v>177</v>
      </c>
      <c r="H37" s="60"/>
      <c r="I37" s="21"/>
      <c r="J37" s="8"/>
    </row>
    <row r="38" spans="2:10" ht="15.75" customHeight="1" x14ac:dyDescent="0.25">
      <c r="B38" s="82" t="s">
        <v>56</v>
      </c>
      <c r="C38" s="22" t="s">
        <v>43</v>
      </c>
      <c r="D38" s="58">
        <v>256</v>
      </c>
      <c r="E38" s="13">
        <v>313</v>
      </c>
      <c r="F38" s="47">
        <v>304</v>
      </c>
      <c r="G38" s="69">
        <v>224</v>
      </c>
      <c r="H38" s="58">
        <f t="shared" ref="H38" si="8">G38+G39+G40</f>
        <v>873</v>
      </c>
      <c r="I38" s="19">
        <v>5</v>
      </c>
      <c r="J38" s="16" t="s">
        <v>7</v>
      </c>
    </row>
    <row r="39" spans="2:10" ht="15.75" customHeight="1" x14ac:dyDescent="0.25">
      <c r="B39" s="83"/>
      <c r="C39" s="22" t="s">
        <v>42</v>
      </c>
      <c r="D39" s="59"/>
      <c r="E39" s="14"/>
      <c r="F39" s="48"/>
      <c r="G39" s="69">
        <v>322</v>
      </c>
      <c r="H39" s="59"/>
      <c r="I39" s="20"/>
      <c r="J39" s="17"/>
    </row>
    <row r="40" spans="2:10" ht="16.5" customHeight="1" thickBot="1" x14ac:dyDescent="0.3">
      <c r="B40" s="84"/>
      <c r="C40" s="91" t="s">
        <v>44</v>
      </c>
      <c r="D40" s="60"/>
      <c r="E40" s="15"/>
      <c r="F40" s="49"/>
      <c r="G40" s="72">
        <v>327</v>
      </c>
      <c r="H40" s="60"/>
      <c r="I40" s="21"/>
      <c r="J40" s="18"/>
    </row>
    <row r="41" spans="2:10" ht="15.75" thickBot="1" x14ac:dyDescent="0.3">
      <c r="B41"/>
      <c r="G41"/>
    </row>
    <row r="42" spans="2:10" ht="16.5" thickBot="1" x14ac:dyDescent="0.3">
      <c r="B42" s="108" t="s">
        <v>63</v>
      </c>
      <c r="C42" s="103" t="s">
        <v>30</v>
      </c>
      <c r="D42" s="104" t="s">
        <v>62</v>
      </c>
      <c r="G42"/>
    </row>
    <row r="43" spans="2:10" ht="16.5" thickBot="1" x14ac:dyDescent="0.3">
      <c r="B43" s="109" t="s">
        <v>64</v>
      </c>
      <c r="C43" s="101" t="s">
        <v>9</v>
      </c>
      <c r="D43" s="102" t="s">
        <v>65</v>
      </c>
      <c r="E43" s="92"/>
      <c r="G43"/>
    </row>
    <row r="44" spans="2:10" ht="15.75" x14ac:dyDescent="0.25">
      <c r="B44" s="105" t="s">
        <v>74</v>
      </c>
      <c r="C44" s="93" t="s">
        <v>66</v>
      </c>
      <c r="D44" s="94" t="s">
        <v>67</v>
      </c>
      <c r="G44"/>
    </row>
    <row r="45" spans="2:10" ht="15.75" x14ac:dyDescent="0.25">
      <c r="B45" s="106"/>
      <c r="C45" s="95" t="s">
        <v>72</v>
      </c>
      <c r="D45" s="96" t="s">
        <v>69</v>
      </c>
      <c r="G45"/>
    </row>
    <row r="46" spans="2:10" ht="15.75" x14ac:dyDescent="0.25">
      <c r="B46" s="106"/>
      <c r="C46" s="95" t="s">
        <v>68</v>
      </c>
      <c r="D46" s="96" t="s">
        <v>69</v>
      </c>
      <c r="G46"/>
    </row>
    <row r="47" spans="2:10" ht="15.75" x14ac:dyDescent="0.25">
      <c r="B47" s="106"/>
      <c r="C47" s="97" t="s">
        <v>73</v>
      </c>
      <c r="D47" s="98" t="s">
        <v>71</v>
      </c>
      <c r="G47"/>
    </row>
    <row r="48" spans="2:10" ht="16.5" thickBot="1" x14ac:dyDescent="0.3">
      <c r="B48" s="107"/>
      <c r="C48" s="99" t="s">
        <v>70</v>
      </c>
      <c r="D48" s="100" t="s">
        <v>71</v>
      </c>
      <c r="G48"/>
    </row>
    <row r="49" spans="2:7" x14ac:dyDescent="0.25">
      <c r="B49"/>
      <c r="G49"/>
    </row>
    <row r="50" spans="2:7" x14ac:dyDescent="0.25">
      <c r="B50"/>
    </row>
    <row r="51" spans="2:7" x14ac:dyDescent="0.25">
      <c r="B51"/>
    </row>
    <row r="143" ht="14.45" customHeight="1" x14ac:dyDescent="0.25"/>
    <row r="144" ht="14.45" customHeight="1" x14ac:dyDescent="0.25"/>
  </sheetData>
  <mergeCells count="88">
    <mergeCell ref="F14:F16"/>
    <mergeCell ref="B1:I1"/>
    <mergeCell ref="B2:I2"/>
    <mergeCell ref="B3:I3"/>
    <mergeCell ref="B5:B7"/>
    <mergeCell ref="B8:B10"/>
    <mergeCell ref="D5:D7"/>
    <mergeCell ref="E5:E7"/>
    <mergeCell ref="F5:F7"/>
    <mergeCell ref="D8:D10"/>
    <mergeCell ref="E8:E10"/>
    <mergeCell ref="F8:F10"/>
    <mergeCell ref="H5:H7"/>
    <mergeCell ref="H8:H10"/>
    <mergeCell ref="B11:B13"/>
    <mergeCell ref="B14:B16"/>
    <mergeCell ref="H11:H13"/>
    <mergeCell ref="H14:H16"/>
    <mergeCell ref="D11:D13"/>
    <mergeCell ref="E11:E13"/>
    <mergeCell ref="F11:F13"/>
    <mergeCell ref="D14:D16"/>
    <mergeCell ref="E14:E16"/>
    <mergeCell ref="B17:B19"/>
    <mergeCell ref="B20:B22"/>
    <mergeCell ref="D17:D19"/>
    <mergeCell ref="E17:E19"/>
    <mergeCell ref="F17:F19"/>
    <mergeCell ref="D20:D22"/>
    <mergeCell ref="E20:E22"/>
    <mergeCell ref="F20:F22"/>
    <mergeCell ref="H17:H19"/>
    <mergeCell ref="H20:H22"/>
    <mergeCell ref="H26:H28"/>
    <mergeCell ref="B23:B25"/>
    <mergeCell ref="D23:D25"/>
    <mergeCell ref="E23:E25"/>
    <mergeCell ref="F23:F25"/>
    <mergeCell ref="H23:H25"/>
    <mergeCell ref="B29:B31"/>
    <mergeCell ref="D29:D31"/>
    <mergeCell ref="E29:E31"/>
    <mergeCell ref="F29:F31"/>
    <mergeCell ref="H29:H31"/>
    <mergeCell ref="B26:B28"/>
    <mergeCell ref="D26:D28"/>
    <mergeCell ref="E26:E28"/>
    <mergeCell ref="F26:F28"/>
    <mergeCell ref="B35:B37"/>
    <mergeCell ref="D35:D37"/>
    <mergeCell ref="E35:E37"/>
    <mergeCell ref="F35:F37"/>
    <mergeCell ref="H35:H37"/>
    <mergeCell ref="B32:B34"/>
    <mergeCell ref="D32:D34"/>
    <mergeCell ref="E32:E34"/>
    <mergeCell ref="F32:F34"/>
    <mergeCell ref="H32:H34"/>
    <mergeCell ref="B44:B48"/>
    <mergeCell ref="H38:H40"/>
    <mergeCell ref="F38:F40"/>
    <mergeCell ref="E38:E40"/>
    <mergeCell ref="D38:D40"/>
    <mergeCell ref="B38:B40"/>
    <mergeCell ref="I38:I40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Команды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Александр Федорович</dc:creator>
  <cp:lastModifiedBy>Братцев Алексей Александрович</cp:lastModifiedBy>
  <cp:lastPrinted>2025-05-20T14:01:53Z</cp:lastPrinted>
  <dcterms:created xsi:type="dcterms:W3CDTF">2022-02-24T06:39:00Z</dcterms:created>
  <dcterms:modified xsi:type="dcterms:W3CDTF">2025-05-24T11:20:43Z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7FD0B64BC6D04E1BADB9549D64D46EAC</vt:lpwstr>
  </property>
  <property fmtid="{D5CDD505-2E9C-101B-9397-08002B2CF9AE}" pid="3" name="KSOProductBuildVer">
    <vt:lpwstr>1049-11.2.0.11417</vt:lpwstr>
  </property>
</Properties>
</file>